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S:\Statistik\2025\"/>
    </mc:Choice>
  </mc:AlternateContent>
  <xr:revisionPtr revIDLastSave="0" documentId="13_ncr:1_{5453E146-F993-4C07-B3BF-E2B44AC2C7DA}" xr6:coauthVersionLast="47" xr6:coauthVersionMax="47" xr10:uidLastSave="{00000000-0000-0000-0000-000000000000}"/>
  <bookViews>
    <workbookView xWindow="-108" yWindow="-108" windowWidth="23256" windowHeight="12576" xr2:uid="{3E571E64-5038-4213-9157-436070E53F96}"/>
  </bookViews>
  <sheets>
    <sheet name="L_2701_Sædekorn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4" i="1" l="1"/>
  <c r="D24" i="1"/>
  <c r="E24" i="1"/>
  <c r="F24" i="1"/>
  <c r="G24" i="1"/>
  <c r="B24" i="1"/>
  <c r="G15" i="1"/>
  <c r="G16" i="1"/>
  <c r="G17" i="1"/>
  <c r="G18" i="1"/>
  <c r="G19" i="1"/>
  <c r="G20" i="1"/>
  <c r="G21" i="1"/>
  <c r="G22" i="1"/>
  <c r="G23" i="1"/>
  <c r="G14" i="1"/>
</calcChain>
</file>

<file path=xl/sharedStrings.xml><?xml version="1.0" encoding="utf-8"?>
<sst xmlns="http://schemas.openxmlformats.org/spreadsheetml/2006/main" count="105" uniqueCount="84">
  <si>
    <t>FM</t>
  </si>
  <si>
    <t>PB</t>
  </si>
  <si>
    <t>BA</t>
  </si>
  <si>
    <t>C1</t>
  </si>
  <si>
    <t>C2</t>
  </si>
  <si>
    <t>Total</t>
  </si>
  <si>
    <t>ton</t>
  </si>
  <si>
    <t>HAVRE</t>
  </si>
  <si>
    <t>ARMANI-HA</t>
  </si>
  <si>
    <t>CADDY-HA</t>
  </si>
  <si>
    <t>DELFIN</t>
  </si>
  <si>
    <t>DOMINIK</t>
  </si>
  <si>
    <t>ELISON</t>
  </si>
  <si>
    <t>LION</t>
  </si>
  <si>
    <t>MAX-HAVRE</t>
  </si>
  <si>
    <t>NEMESIS</t>
  </si>
  <si>
    <t>SCOTTY</t>
  </si>
  <si>
    <t>SYMPHONY-HAVRE</t>
  </si>
  <si>
    <t>Total HAVRE</t>
  </si>
  <si>
    <t>VÅRBYG</t>
  </si>
  <si>
    <t>Blixen</t>
  </si>
  <si>
    <t>FEEDWAY</t>
  </si>
  <si>
    <t>FLORENCE</t>
  </si>
  <si>
    <t>FOCUS</t>
  </si>
  <si>
    <t>HALFDAN</t>
  </si>
  <si>
    <t>KWS THALIS</t>
  </si>
  <si>
    <t>NOS Holtgaard</t>
  </si>
  <si>
    <t>NOS LOLLIPOP</t>
  </si>
  <si>
    <t>PROSPECT-VÅBY</t>
  </si>
  <si>
    <t>RGT-PLANET</t>
  </si>
  <si>
    <t>Stairway</t>
  </si>
  <si>
    <t>TASJA</t>
  </si>
  <si>
    <t>WISH</t>
  </si>
  <si>
    <t>Total VÅRBYG</t>
  </si>
  <si>
    <t>VÅRHVEDE</t>
  </si>
  <si>
    <t>DACKE</t>
  </si>
  <si>
    <t>KAPITOL</t>
  </si>
  <si>
    <t>Liskamm</t>
  </si>
  <si>
    <t>NOS FRIGG</t>
  </si>
  <si>
    <t>QUARNA</t>
  </si>
  <si>
    <t>SONETT</t>
  </si>
  <si>
    <t>THORUS</t>
  </si>
  <si>
    <t>Total VÅRHVEDE</t>
  </si>
  <si>
    <t>VÅRRUG</t>
  </si>
  <si>
    <t>SU VERGIL</t>
  </si>
  <si>
    <t>Total VÅRRUG</t>
  </si>
  <si>
    <t>VÅTRI</t>
  </si>
  <si>
    <t>MAZUR</t>
  </si>
  <si>
    <t>Total VÅTRI</t>
  </si>
  <si>
    <t>Total for SortsBlandingsParti</t>
  </si>
  <si>
    <t>VÅRSÆD</t>
  </si>
  <si>
    <t>Producerede mængder økologisk sædekorn 2024-2025</t>
  </si>
  <si>
    <t>Vårsæd inkl. Sortsblandinger i alt</t>
  </si>
  <si>
    <r>
      <t xml:space="preserve">SORTSBLANDINGER </t>
    </r>
    <r>
      <rPr>
        <b/>
        <sz val="16"/>
        <color indexed="8"/>
        <rFont val="SansSerif"/>
      </rPr>
      <t xml:space="preserve">* </t>
    </r>
    <r>
      <rPr>
        <b/>
        <sz val="9"/>
        <color indexed="8"/>
        <rFont val="SansSerif"/>
      </rPr>
      <t>se note nederst.</t>
    </r>
  </si>
  <si>
    <t>VINTERSÆD</t>
  </si>
  <si>
    <t>VINTERBYG</t>
  </si>
  <si>
    <t>BORDEAUX</t>
  </si>
  <si>
    <t>BUCCANEER-VIBY</t>
  </si>
  <si>
    <t>Normandy</t>
  </si>
  <si>
    <t>Total VINTERBYG</t>
  </si>
  <si>
    <t>VINTERHVEDE</t>
  </si>
  <si>
    <t>ASORY</t>
  </si>
  <si>
    <t>BRIGHT</t>
  </si>
  <si>
    <t>FRITOP</t>
  </si>
  <si>
    <t>GUINNESS</t>
  </si>
  <si>
    <t>KWS DANICUM</t>
  </si>
  <si>
    <t>KWS EMERICK</t>
  </si>
  <si>
    <t>KWS EXTASE</t>
  </si>
  <si>
    <t>PACMAN</t>
  </si>
  <si>
    <t>PONDUS-VIHV</t>
  </si>
  <si>
    <t>Total VINTERHVEDE</t>
  </si>
  <si>
    <t>VINTERRUG</t>
  </si>
  <si>
    <t>DUKATO</t>
  </si>
  <si>
    <t>Dankowskie Kanter</t>
  </si>
  <si>
    <t>KWS BERADO</t>
  </si>
  <si>
    <t>KWS RECEPTOR</t>
  </si>
  <si>
    <t>SU BEBOP</t>
  </si>
  <si>
    <t>Total VINTERRUG</t>
  </si>
  <si>
    <t>VITRI</t>
  </si>
  <si>
    <t>LUMACO</t>
  </si>
  <si>
    <t>TRIAS</t>
  </si>
  <si>
    <t>Total VITRI</t>
  </si>
  <si>
    <t>Vintersæd inkl. Sortsblandinger i alt</t>
  </si>
  <si>
    <r>
      <rPr>
        <b/>
        <sz val="16"/>
        <rFont val="Arial"/>
        <family val="2"/>
      </rPr>
      <t>*</t>
    </r>
    <r>
      <rPr>
        <b/>
        <sz val="10"/>
        <rFont val="Arial"/>
        <family val="2"/>
      </rPr>
      <t xml:space="preserve"> Siden d. 1-12-2020, certificeres blandingspartier på basis af certificerede komponenter.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</si>
</sst>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0"/>
      <name val="Arial"/>
    </font>
    <font>
      <b/>
      <sz val="9"/>
      <color indexed="8"/>
      <name val="SansSerif"/>
    </font>
    <font>
      <sz val="9"/>
      <color indexed="8"/>
      <name val="SansSerif"/>
    </font>
    <font>
      <b/>
      <sz val="11"/>
      <color indexed="8"/>
      <name val="SansSerif"/>
    </font>
    <font>
      <b/>
      <sz val="10"/>
      <name val="Arial"/>
      <family val="2"/>
    </font>
    <font>
      <b/>
      <sz val="16"/>
      <color indexed="8"/>
      <name val="SansSerif"/>
    </font>
    <font>
      <b/>
      <sz val="16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1" fillId="0" borderId="0" xfId="0" applyFont="1" applyAlignment="1">
      <alignment horizontal="right" vertical="top" wrapText="1"/>
    </xf>
    <xf numFmtId="3" fontId="2" fillId="0" borderId="0" xfId="0" applyNumberFormat="1" applyFont="1" applyAlignment="1">
      <alignment horizontal="right" vertical="top" wrapText="1"/>
    </xf>
    <xf numFmtId="3" fontId="1" fillId="0" borderId="0" xfId="0" applyNumberFormat="1" applyFont="1" applyAlignment="1">
      <alignment horizontal="right" vertical="top" wrapText="1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right" vertical="top" wrapText="1"/>
    </xf>
    <xf numFmtId="14" fontId="4" fillId="0" borderId="0" xfId="0" applyNumberFormat="1" applyFont="1"/>
    <xf numFmtId="0" fontId="1" fillId="0" borderId="2" xfId="0" applyFont="1" applyBorder="1" applyAlignment="1">
      <alignment horizontal="left" vertical="top" wrapText="1"/>
    </xf>
    <xf numFmtId="3" fontId="1" fillId="0" borderId="2" xfId="0" applyNumberFormat="1" applyFont="1" applyBorder="1" applyAlignment="1">
      <alignment horizontal="right" vertical="top" wrapText="1"/>
    </xf>
    <xf numFmtId="0" fontId="1" fillId="0" borderId="3" xfId="0" applyFont="1" applyBorder="1" applyAlignment="1">
      <alignment horizontal="left" vertical="top" wrapText="1"/>
    </xf>
    <xf numFmtId="3" fontId="1" fillId="0" borderId="3" xfId="0" applyNumberFormat="1" applyFont="1" applyBorder="1" applyAlignment="1">
      <alignment horizontal="right" vertical="top" wrapText="1"/>
    </xf>
    <xf numFmtId="0" fontId="1" fillId="0" borderId="4" xfId="0" applyFont="1" applyBorder="1" applyAlignment="1">
      <alignment horizontal="left" vertical="top" wrapText="1"/>
    </xf>
    <xf numFmtId="3" fontId="1" fillId="0" borderId="4" xfId="0" applyNumberFormat="1" applyFont="1" applyBorder="1" applyAlignment="1">
      <alignment horizontal="right" vertical="top" wrapText="1"/>
    </xf>
    <xf numFmtId="0" fontId="0" fillId="0" borderId="1" xfId="0" applyBorder="1"/>
    <xf numFmtId="0" fontId="4" fillId="0" borderId="0" xfId="0" applyFont="1"/>
    <xf numFmtId="0" fontId="3" fillId="0" borderId="0" xfId="0" applyFont="1" applyAlignment="1">
      <alignment horizontal="center" vertical="top" wrapText="1"/>
    </xf>
    <xf numFmtId="4" fontId="2" fillId="0" borderId="0" xfId="0" applyNumberFormat="1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419100</xdr:colOff>
      <xdr:row>2</xdr:row>
      <xdr:rowOff>95250</xdr:rowOff>
    </xdr:to>
    <xdr:pic>
      <xdr:nvPicPr>
        <xdr:cNvPr id="2" name="Billede 1">
          <a:extLst>
            <a:ext uri="{FF2B5EF4-FFF2-40B4-BE49-F238E27FC236}">
              <a16:creationId xmlns:a16="http://schemas.microsoft.com/office/drawing/2014/main" id="{9891A240-C8A0-41AC-8A58-3459184BB6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657475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062F8A-9D5A-4583-B9C0-4B4D4B272B40}">
  <sheetPr>
    <pageSetUpPr fitToPage="1"/>
  </sheetPr>
  <dimension ref="A1:G119"/>
  <sheetViews>
    <sheetView tabSelected="1" workbookViewId="0">
      <pane ySplit="10" topLeftCell="A70" activePane="bottomLeft" state="frozen"/>
      <selection pane="bottomLeft" activeCell="I20" sqref="I20"/>
    </sheetView>
  </sheetViews>
  <sheetFormatPr defaultRowHeight="13.2"/>
  <cols>
    <col min="1" max="1" width="33.5546875" customWidth="1"/>
    <col min="2" max="6" width="8.44140625" customWidth="1"/>
    <col min="7" max="7" width="10.109375" bestFit="1" customWidth="1"/>
  </cols>
  <sheetData>
    <row r="1" spans="1:7">
      <c r="G1" s="8">
        <v>45901</v>
      </c>
    </row>
    <row r="5" spans="1:7" ht="15" customHeight="1">
      <c r="A5" s="1"/>
      <c r="B5" s="2"/>
      <c r="C5" s="2"/>
      <c r="D5" s="2"/>
      <c r="E5" s="2"/>
      <c r="F5" s="2"/>
      <c r="G5" s="2"/>
    </row>
    <row r="6" spans="1:7" ht="15" customHeight="1">
      <c r="A6" s="17" t="s">
        <v>51</v>
      </c>
      <c r="B6" s="17"/>
      <c r="C6" s="17"/>
      <c r="D6" s="17"/>
      <c r="E6" s="17"/>
      <c r="F6" s="17"/>
      <c r="G6" s="17"/>
    </row>
    <row r="7" spans="1:7" ht="15" customHeight="1">
      <c r="A7" s="1"/>
      <c r="B7" s="2"/>
      <c r="C7" s="2"/>
      <c r="D7" s="2"/>
      <c r="E7" s="2"/>
      <c r="F7" s="2"/>
      <c r="G7" s="2"/>
    </row>
    <row r="8" spans="1:7" ht="15" customHeight="1">
      <c r="A8" s="1"/>
      <c r="B8" s="2"/>
      <c r="C8" s="2"/>
      <c r="D8" s="2"/>
      <c r="E8" s="2"/>
      <c r="F8" s="2"/>
      <c r="G8" s="2"/>
    </row>
    <row r="9" spans="1:7" ht="15" customHeight="1">
      <c r="A9" s="2"/>
      <c r="B9" s="3" t="s">
        <v>0</v>
      </c>
      <c r="C9" s="3" t="s">
        <v>1</v>
      </c>
      <c r="D9" s="3" t="s">
        <v>2</v>
      </c>
      <c r="E9" s="3" t="s">
        <v>3</v>
      </c>
      <c r="F9" s="3" t="s">
        <v>4</v>
      </c>
      <c r="G9" s="3" t="s">
        <v>5</v>
      </c>
    </row>
    <row r="10" spans="1:7" ht="15" customHeight="1">
      <c r="A10" s="2"/>
      <c r="B10" s="3" t="s">
        <v>6</v>
      </c>
      <c r="C10" s="3" t="s">
        <v>6</v>
      </c>
      <c r="D10" s="3" t="s">
        <v>6</v>
      </c>
      <c r="E10" s="3" t="s">
        <v>6</v>
      </c>
      <c r="F10" s="3" t="s">
        <v>6</v>
      </c>
      <c r="G10" s="3" t="s">
        <v>6</v>
      </c>
    </row>
    <row r="11" spans="1:7" ht="15" customHeight="1" thickBot="1">
      <c r="A11" s="6" t="s">
        <v>50</v>
      </c>
      <c r="B11" s="7"/>
      <c r="C11" s="7"/>
      <c r="D11" s="7"/>
      <c r="E11" s="7"/>
      <c r="F11" s="7"/>
      <c r="G11" s="7"/>
    </row>
    <row r="12" spans="1:7" ht="15" customHeight="1">
      <c r="A12" s="1"/>
      <c r="B12" s="2"/>
      <c r="C12" s="2"/>
      <c r="D12" s="2"/>
      <c r="E12" s="2"/>
      <c r="F12" s="2"/>
      <c r="G12" s="2"/>
    </row>
    <row r="13" spans="1:7" ht="15" customHeight="1">
      <c r="A13" s="1" t="s">
        <v>7</v>
      </c>
      <c r="B13" s="2"/>
      <c r="C13" s="2"/>
      <c r="D13" s="2"/>
      <c r="E13" s="2"/>
      <c r="F13" s="2"/>
      <c r="G13" s="2"/>
    </row>
    <row r="14" spans="1:7" ht="15" customHeight="1">
      <c r="A14" s="2" t="s">
        <v>8</v>
      </c>
      <c r="B14" s="4">
        <v>0</v>
      </c>
      <c r="C14" s="4">
        <v>0</v>
      </c>
      <c r="D14" s="4">
        <v>0</v>
      </c>
      <c r="E14" s="18">
        <v>8.9999999999999993E-3</v>
      </c>
      <c r="F14" s="4">
        <v>0</v>
      </c>
      <c r="G14" s="18">
        <f>SUM(B14:F14)</f>
        <v>8.9999999999999993E-3</v>
      </c>
    </row>
    <row r="15" spans="1:7" ht="15" customHeight="1">
      <c r="A15" s="2" t="s">
        <v>9</v>
      </c>
      <c r="B15" s="4">
        <v>0</v>
      </c>
      <c r="C15" s="4">
        <v>0</v>
      </c>
      <c r="D15" s="4">
        <v>0</v>
      </c>
      <c r="E15" s="4">
        <v>0</v>
      </c>
      <c r="F15" s="4">
        <v>393.2</v>
      </c>
      <c r="G15" s="4">
        <f t="shared" ref="G15:G23" si="0">SUM(B15:F15)</f>
        <v>393.2</v>
      </c>
    </row>
    <row r="16" spans="1:7" ht="15" customHeight="1">
      <c r="A16" s="2" t="s">
        <v>10</v>
      </c>
      <c r="B16" s="4">
        <v>0</v>
      </c>
      <c r="C16" s="4">
        <v>0</v>
      </c>
      <c r="D16" s="4">
        <v>0</v>
      </c>
      <c r="E16" s="4">
        <v>0</v>
      </c>
      <c r="F16" s="4">
        <v>229.6</v>
      </c>
      <c r="G16" s="4">
        <f t="shared" si="0"/>
        <v>229.6</v>
      </c>
    </row>
    <row r="17" spans="1:7" ht="15" customHeight="1">
      <c r="A17" s="2" t="s">
        <v>11</v>
      </c>
      <c r="B17" s="4">
        <v>0</v>
      </c>
      <c r="C17" s="4">
        <v>0</v>
      </c>
      <c r="D17" s="4">
        <v>0</v>
      </c>
      <c r="E17" s="4">
        <v>0</v>
      </c>
      <c r="F17" s="4">
        <v>819.6</v>
      </c>
      <c r="G17" s="4">
        <f t="shared" si="0"/>
        <v>819.6</v>
      </c>
    </row>
    <row r="18" spans="1:7" ht="15" customHeight="1">
      <c r="A18" s="2" t="s">
        <v>12</v>
      </c>
      <c r="B18" s="4">
        <v>93.6</v>
      </c>
      <c r="C18" s="4">
        <v>0</v>
      </c>
      <c r="D18" s="4">
        <v>0</v>
      </c>
      <c r="E18" s="4">
        <v>0</v>
      </c>
      <c r="F18" s="4">
        <v>0</v>
      </c>
      <c r="G18" s="4">
        <f t="shared" si="0"/>
        <v>93.6</v>
      </c>
    </row>
    <row r="19" spans="1:7" ht="15" customHeight="1">
      <c r="A19" s="2" t="s">
        <v>13</v>
      </c>
      <c r="B19" s="4">
        <v>0</v>
      </c>
      <c r="C19" s="4">
        <v>0</v>
      </c>
      <c r="D19" s="4">
        <v>0</v>
      </c>
      <c r="E19" s="4">
        <v>0</v>
      </c>
      <c r="F19" s="4">
        <v>156</v>
      </c>
      <c r="G19" s="4">
        <f t="shared" si="0"/>
        <v>156</v>
      </c>
    </row>
    <row r="20" spans="1:7" ht="15" customHeight="1">
      <c r="A20" s="2" t="s">
        <v>14</v>
      </c>
      <c r="B20" s="4">
        <v>0</v>
      </c>
      <c r="C20" s="4">
        <v>0</v>
      </c>
      <c r="D20" s="4">
        <v>0</v>
      </c>
      <c r="E20" s="4">
        <v>218.4</v>
      </c>
      <c r="F20" s="4">
        <v>0</v>
      </c>
      <c r="G20" s="4">
        <f t="shared" si="0"/>
        <v>218.4</v>
      </c>
    </row>
    <row r="21" spans="1:7" ht="15" customHeight="1">
      <c r="A21" s="2" t="s">
        <v>15</v>
      </c>
      <c r="B21" s="4">
        <v>124.8</v>
      </c>
      <c r="C21" s="4">
        <v>0</v>
      </c>
      <c r="D21" s="4">
        <v>22</v>
      </c>
      <c r="E21" s="4">
        <v>0</v>
      </c>
      <c r="F21" s="4">
        <v>127.2</v>
      </c>
      <c r="G21" s="4">
        <f t="shared" si="0"/>
        <v>274</v>
      </c>
    </row>
    <row r="22" spans="1:7" ht="15" customHeight="1">
      <c r="A22" s="2" t="s">
        <v>16</v>
      </c>
      <c r="B22" s="4">
        <v>0</v>
      </c>
      <c r="C22" s="4">
        <v>0</v>
      </c>
      <c r="D22" s="4">
        <v>0</v>
      </c>
      <c r="E22" s="4">
        <v>0</v>
      </c>
      <c r="F22" s="4">
        <v>1363.6</v>
      </c>
      <c r="G22" s="4">
        <f t="shared" si="0"/>
        <v>1363.6</v>
      </c>
    </row>
    <row r="23" spans="1:7" ht="15" customHeight="1">
      <c r="A23" s="2" t="s">
        <v>17</v>
      </c>
      <c r="B23" s="4">
        <v>0</v>
      </c>
      <c r="C23" s="4">
        <v>0</v>
      </c>
      <c r="D23" s="4">
        <v>0</v>
      </c>
      <c r="E23" s="4">
        <v>0</v>
      </c>
      <c r="F23" s="4">
        <v>841.6</v>
      </c>
      <c r="G23" s="4">
        <f t="shared" si="0"/>
        <v>841.6</v>
      </c>
    </row>
    <row r="24" spans="1:7" ht="15" customHeight="1">
      <c r="A24" s="9" t="s">
        <v>18</v>
      </c>
      <c r="B24" s="10">
        <f>SUM(B14:B23)</f>
        <v>218.39999999999998</v>
      </c>
      <c r="C24" s="10">
        <f t="shared" ref="C24:G24" si="1">SUM(C14:C23)</f>
        <v>0</v>
      </c>
      <c r="D24" s="10">
        <f t="shared" si="1"/>
        <v>22</v>
      </c>
      <c r="E24" s="10">
        <f t="shared" si="1"/>
        <v>218.40899999999999</v>
      </c>
      <c r="F24" s="10">
        <f t="shared" si="1"/>
        <v>3930.7999999999997</v>
      </c>
      <c r="G24" s="10">
        <f t="shared" si="1"/>
        <v>4389.6090000000004</v>
      </c>
    </row>
    <row r="25" spans="1:7" ht="15" customHeight="1">
      <c r="A25" s="1"/>
      <c r="B25" s="5"/>
      <c r="C25" s="5"/>
      <c r="D25" s="5"/>
      <c r="E25" s="5"/>
      <c r="F25" s="5"/>
      <c r="G25" s="5"/>
    </row>
    <row r="26" spans="1:7" ht="15" customHeight="1">
      <c r="A26" s="1" t="s">
        <v>19</v>
      </c>
      <c r="B26" s="2"/>
      <c r="C26" s="2"/>
      <c r="D26" s="2"/>
      <c r="E26" s="2"/>
      <c r="F26" s="2"/>
      <c r="G26" s="2"/>
    </row>
    <row r="27" spans="1:7" ht="15" customHeight="1">
      <c r="A27" s="2" t="s">
        <v>20</v>
      </c>
      <c r="B27" s="4">
        <v>0</v>
      </c>
      <c r="C27" s="4">
        <v>0</v>
      </c>
      <c r="D27" s="4">
        <v>0</v>
      </c>
      <c r="E27" s="4">
        <v>0</v>
      </c>
      <c r="F27" s="4">
        <v>234.15</v>
      </c>
      <c r="G27" s="4">
        <v>234.15</v>
      </c>
    </row>
    <row r="28" spans="1:7" ht="15" customHeight="1">
      <c r="A28" s="2" t="s">
        <v>21</v>
      </c>
      <c r="B28" s="4">
        <v>0</v>
      </c>
      <c r="C28" s="4">
        <v>0</v>
      </c>
      <c r="D28" s="4">
        <v>0</v>
      </c>
      <c r="E28" s="4">
        <v>0</v>
      </c>
      <c r="F28" s="4">
        <v>262.3</v>
      </c>
      <c r="G28" s="4">
        <v>262.3</v>
      </c>
    </row>
    <row r="29" spans="1:7" ht="15" customHeight="1">
      <c r="A29" s="2" t="s">
        <v>22</v>
      </c>
      <c r="B29" s="4">
        <v>0</v>
      </c>
      <c r="C29" s="4">
        <v>0</v>
      </c>
      <c r="D29" s="4">
        <v>0</v>
      </c>
      <c r="E29" s="4">
        <v>0</v>
      </c>
      <c r="F29" s="4">
        <v>35</v>
      </c>
      <c r="G29" s="4">
        <v>35</v>
      </c>
    </row>
    <row r="30" spans="1:7" ht="15" customHeight="1">
      <c r="A30" s="2" t="s">
        <v>23</v>
      </c>
      <c r="B30" s="4">
        <v>0</v>
      </c>
      <c r="C30" s="4">
        <v>0</v>
      </c>
      <c r="D30" s="4">
        <v>0</v>
      </c>
      <c r="E30" s="4">
        <v>0</v>
      </c>
      <c r="F30" s="4">
        <v>187.2</v>
      </c>
      <c r="G30" s="4">
        <v>187.2</v>
      </c>
    </row>
    <row r="31" spans="1:7" ht="15" customHeight="1">
      <c r="A31" s="2" t="s">
        <v>24</v>
      </c>
      <c r="B31" s="4">
        <v>0</v>
      </c>
      <c r="C31" s="4">
        <v>0</v>
      </c>
      <c r="D31" s="4">
        <v>0</v>
      </c>
      <c r="E31" s="4">
        <v>0</v>
      </c>
      <c r="F31" s="4">
        <v>107.1</v>
      </c>
      <c r="G31" s="4">
        <v>107.1</v>
      </c>
    </row>
    <row r="32" spans="1:7" ht="15" customHeight="1">
      <c r="A32" s="2" t="s">
        <v>25</v>
      </c>
      <c r="B32" s="4">
        <v>0</v>
      </c>
      <c r="C32" s="4">
        <v>0</v>
      </c>
      <c r="D32" s="4">
        <v>0</v>
      </c>
      <c r="E32" s="4">
        <v>0</v>
      </c>
      <c r="F32" s="4">
        <v>63</v>
      </c>
      <c r="G32" s="4">
        <v>63</v>
      </c>
    </row>
    <row r="33" spans="1:7" ht="15" customHeight="1">
      <c r="A33" s="2" t="s">
        <v>26</v>
      </c>
      <c r="B33" s="4">
        <v>0</v>
      </c>
      <c r="C33" s="4">
        <v>51.75</v>
      </c>
      <c r="D33" s="4">
        <v>0</v>
      </c>
      <c r="E33" s="4">
        <v>19.5</v>
      </c>
      <c r="F33" s="4">
        <v>400.5</v>
      </c>
      <c r="G33" s="4">
        <v>471.75</v>
      </c>
    </row>
    <row r="34" spans="1:7" ht="15" customHeight="1">
      <c r="A34" s="2" t="s">
        <v>27</v>
      </c>
      <c r="B34" s="4">
        <v>0</v>
      </c>
      <c r="C34" s="4">
        <v>0</v>
      </c>
      <c r="D34" s="4">
        <v>0</v>
      </c>
      <c r="E34" s="4">
        <v>0</v>
      </c>
      <c r="F34" s="4">
        <v>256.5</v>
      </c>
      <c r="G34" s="4">
        <v>256.5</v>
      </c>
    </row>
    <row r="35" spans="1:7" ht="15" customHeight="1">
      <c r="A35" s="2" t="s">
        <v>28</v>
      </c>
      <c r="B35" s="4">
        <v>0</v>
      </c>
      <c r="C35" s="4">
        <v>0</v>
      </c>
      <c r="D35" s="4">
        <v>0</v>
      </c>
      <c r="E35" s="4">
        <v>0</v>
      </c>
      <c r="F35" s="4">
        <v>415.5</v>
      </c>
      <c r="G35" s="4">
        <v>415.5</v>
      </c>
    </row>
    <row r="36" spans="1:7" ht="15" customHeight="1">
      <c r="A36" s="2" t="s">
        <v>29</v>
      </c>
      <c r="B36" s="4">
        <v>0</v>
      </c>
      <c r="C36" s="4">
        <v>0</v>
      </c>
      <c r="D36" s="4">
        <v>0</v>
      </c>
      <c r="E36" s="4">
        <v>0</v>
      </c>
      <c r="F36" s="4">
        <v>147.5</v>
      </c>
      <c r="G36" s="4">
        <v>147.5</v>
      </c>
    </row>
    <row r="37" spans="1:7" ht="15" customHeight="1">
      <c r="A37" s="2" t="s">
        <v>30</v>
      </c>
      <c r="B37" s="4">
        <v>0</v>
      </c>
      <c r="C37" s="4">
        <v>0</v>
      </c>
      <c r="D37" s="4">
        <v>0</v>
      </c>
      <c r="E37" s="4">
        <v>0</v>
      </c>
      <c r="F37" s="4">
        <v>652.9</v>
      </c>
      <c r="G37" s="4">
        <v>652.9</v>
      </c>
    </row>
    <row r="38" spans="1:7" ht="15" customHeight="1">
      <c r="A38" s="2" t="s">
        <v>31</v>
      </c>
      <c r="B38" s="4">
        <v>0</v>
      </c>
      <c r="C38" s="4">
        <v>0</v>
      </c>
      <c r="D38" s="4">
        <v>0</v>
      </c>
      <c r="E38" s="4">
        <v>42</v>
      </c>
      <c r="F38" s="4">
        <v>0</v>
      </c>
      <c r="G38" s="4">
        <v>42</v>
      </c>
    </row>
    <row r="39" spans="1:7" ht="15" customHeight="1">
      <c r="A39" s="2" t="s">
        <v>32</v>
      </c>
      <c r="B39" s="4">
        <v>0</v>
      </c>
      <c r="C39" s="4">
        <v>0</v>
      </c>
      <c r="D39" s="4">
        <v>0</v>
      </c>
      <c r="E39" s="4">
        <v>0</v>
      </c>
      <c r="F39" s="4">
        <v>808</v>
      </c>
      <c r="G39" s="4">
        <v>808</v>
      </c>
    </row>
    <row r="40" spans="1:7" ht="15" customHeight="1">
      <c r="A40" s="9" t="s">
        <v>33</v>
      </c>
      <c r="B40" s="10">
        <v>0</v>
      </c>
      <c r="C40" s="10">
        <v>51.75</v>
      </c>
      <c r="D40" s="10">
        <v>0</v>
      </c>
      <c r="E40" s="10">
        <v>61.5</v>
      </c>
      <c r="F40" s="10">
        <v>3569.65</v>
      </c>
      <c r="G40" s="10">
        <v>3682.9</v>
      </c>
    </row>
    <row r="41" spans="1:7" ht="15" customHeight="1">
      <c r="A41" s="1"/>
      <c r="B41" s="5"/>
      <c r="C41" s="5"/>
      <c r="D41" s="5"/>
      <c r="E41" s="5"/>
      <c r="F41" s="5"/>
      <c r="G41" s="5"/>
    </row>
    <row r="42" spans="1:7" ht="15" customHeight="1">
      <c r="A42" s="1" t="s">
        <v>34</v>
      </c>
      <c r="B42" s="2"/>
      <c r="C42" s="2"/>
      <c r="D42" s="2"/>
      <c r="E42" s="2"/>
      <c r="F42" s="2"/>
      <c r="G42" s="2"/>
    </row>
    <row r="43" spans="1:7" ht="15" customHeight="1">
      <c r="A43" s="2" t="s">
        <v>35</v>
      </c>
      <c r="B43" s="4">
        <v>0</v>
      </c>
      <c r="C43" s="4">
        <v>0</v>
      </c>
      <c r="D43" s="4">
        <v>20</v>
      </c>
      <c r="E43" s="4">
        <v>0</v>
      </c>
      <c r="F43" s="4">
        <v>34.5</v>
      </c>
      <c r="G43" s="4">
        <v>54.5</v>
      </c>
    </row>
    <row r="44" spans="1:7" ht="15" customHeight="1">
      <c r="A44" s="2" t="s">
        <v>36</v>
      </c>
      <c r="B44" s="4">
        <v>0</v>
      </c>
      <c r="C44" s="4">
        <v>0</v>
      </c>
      <c r="D44" s="4">
        <v>0</v>
      </c>
      <c r="E44" s="4">
        <v>0</v>
      </c>
      <c r="F44" s="4">
        <v>279</v>
      </c>
      <c r="G44" s="4">
        <v>279</v>
      </c>
    </row>
    <row r="45" spans="1:7" ht="15" customHeight="1">
      <c r="A45" s="2" t="s">
        <v>37</v>
      </c>
      <c r="B45" s="4">
        <v>0</v>
      </c>
      <c r="C45" s="4">
        <v>0</v>
      </c>
      <c r="D45" s="4">
        <v>0</v>
      </c>
      <c r="E45" s="4">
        <v>50.5</v>
      </c>
      <c r="F45" s="4">
        <v>0</v>
      </c>
      <c r="G45" s="4">
        <v>50.5</v>
      </c>
    </row>
    <row r="46" spans="1:7" ht="15" customHeight="1">
      <c r="A46" s="2" t="s">
        <v>38</v>
      </c>
      <c r="B46" s="4">
        <v>0</v>
      </c>
      <c r="C46" s="4">
        <v>29</v>
      </c>
      <c r="D46" s="4">
        <v>0</v>
      </c>
      <c r="E46" s="4">
        <v>0</v>
      </c>
      <c r="F46" s="4">
        <v>0</v>
      </c>
      <c r="G46" s="4">
        <v>29</v>
      </c>
    </row>
    <row r="47" spans="1:7" ht="15" customHeight="1">
      <c r="A47" s="2" t="s">
        <v>39</v>
      </c>
      <c r="B47" s="4">
        <v>0</v>
      </c>
      <c r="C47" s="4">
        <v>0</v>
      </c>
      <c r="D47" s="4">
        <v>0</v>
      </c>
      <c r="E47" s="4">
        <v>0</v>
      </c>
      <c r="F47" s="4">
        <v>37</v>
      </c>
      <c r="G47" s="4">
        <v>37</v>
      </c>
    </row>
    <row r="48" spans="1:7" ht="15" customHeight="1">
      <c r="A48" s="2" t="s">
        <v>40</v>
      </c>
      <c r="B48" s="4">
        <v>0</v>
      </c>
      <c r="C48" s="4">
        <v>0</v>
      </c>
      <c r="D48" s="4">
        <v>31.5</v>
      </c>
      <c r="E48" s="4">
        <v>0</v>
      </c>
      <c r="F48" s="4">
        <v>331.5</v>
      </c>
      <c r="G48" s="4">
        <v>363</v>
      </c>
    </row>
    <row r="49" spans="1:7" ht="15" customHeight="1">
      <c r="A49" s="2" t="s">
        <v>41</v>
      </c>
      <c r="B49" s="4">
        <v>0</v>
      </c>
      <c r="C49" s="4">
        <v>0</v>
      </c>
      <c r="D49" s="4">
        <v>0</v>
      </c>
      <c r="E49" s="4">
        <v>50</v>
      </c>
      <c r="F49" s="4">
        <v>123.5</v>
      </c>
      <c r="G49" s="4">
        <v>173.5</v>
      </c>
    </row>
    <row r="50" spans="1:7" ht="15" customHeight="1">
      <c r="A50" s="9" t="s">
        <v>42</v>
      </c>
      <c r="B50" s="10">
        <v>0</v>
      </c>
      <c r="C50" s="10">
        <v>29</v>
      </c>
      <c r="D50" s="10">
        <v>51.5</v>
      </c>
      <c r="E50" s="10">
        <v>100.5</v>
      </c>
      <c r="F50" s="10">
        <v>805.5</v>
      </c>
      <c r="G50" s="10">
        <v>986.5</v>
      </c>
    </row>
    <row r="51" spans="1:7" ht="15" customHeight="1">
      <c r="A51" s="1"/>
      <c r="B51" s="5"/>
      <c r="C51" s="5"/>
      <c r="D51" s="5"/>
      <c r="E51" s="5"/>
      <c r="F51" s="5"/>
      <c r="G51" s="5"/>
    </row>
    <row r="52" spans="1:7" ht="15" customHeight="1">
      <c r="A52" s="1" t="s">
        <v>43</v>
      </c>
      <c r="B52" s="2"/>
      <c r="C52" s="2"/>
      <c r="D52" s="2"/>
      <c r="E52" s="2"/>
      <c r="F52" s="2"/>
      <c r="G52" s="2"/>
    </row>
    <row r="53" spans="1:7" ht="15" customHeight="1">
      <c r="A53" s="2" t="s">
        <v>44</v>
      </c>
      <c r="B53" s="4">
        <v>0</v>
      </c>
      <c r="C53" s="4">
        <v>0</v>
      </c>
      <c r="D53" s="4">
        <v>63</v>
      </c>
      <c r="E53" s="4">
        <v>0</v>
      </c>
      <c r="F53" s="4">
        <v>0</v>
      </c>
      <c r="G53" s="4">
        <v>63</v>
      </c>
    </row>
    <row r="54" spans="1:7" ht="15" customHeight="1">
      <c r="A54" s="9" t="s">
        <v>45</v>
      </c>
      <c r="B54" s="10">
        <v>0</v>
      </c>
      <c r="C54" s="10">
        <v>0</v>
      </c>
      <c r="D54" s="10">
        <v>63</v>
      </c>
      <c r="E54" s="10">
        <v>0</v>
      </c>
      <c r="F54" s="10">
        <v>0</v>
      </c>
      <c r="G54" s="10">
        <v>63</v>
      </c>
    </row>
    <row r="55" spans="1:7" ht="15" customHeight="1">
      <c r="A55" s="1"/>
      <c r="B55" s="5"/>
      <c r="C55" s="5"/>
      <c r="D55" s="5"/>
      <c r="E55" s="5"/>
      <c r="F55" s="5"/>
      <c r="G55" s="5"/>
    </row>
    <row r="56" spans="1:7" ht="15" customHeight="1">
      <c r="A56" s="1" t="s">
        <v>46</v>
      </c>
      <c r="B56" s="2"/>
      <c r="C56" s="2"/>
      <c r="D56" s="2"/>
      <c r="E56" s="2"/>
      <c r="F56" s="2"/>
      <c r="G56" s="2"/>
    </row>
    <row r="57" spans="1:7" ht="15" customHeight="1">
      <c r="A57" s="2" t="s">
        <v>47</v>
      </c>
      <c r="B57" s="4">
        <v>1.5</v>
      </c>
      <c r="C57" s="4">
        <v>0</v>
      </c>
      <c r="D57" s="4">
        <v>0</v>
      </c>
      <c r="E57" s="4">
        <v>115</v>
      </c>
      <c r="F57" s="4">
        <v>0</v>
      </c>
      <c r="G57" s="4">
        <v>116.5</v>
      </c>
    </row>
    <row r="58" spans="1:7" ht="15" customHeight="1">
      <c r="A58" s="9" t="s">
        <v>48</v>
      </c>
      <c r="B58" s="10">
        <v>1.5</v>
      </c>
      <c r="C58" s="10">
        <v>0</v>
      </c>
      <c r="D58" s="10">
        <v>0</v>
      </c>
      <c r="E58" s="10">
        <v>115</v>
      </c>
      <c r="F58" s="10">
        <v>0</v>
      </c>
      <c r="G58" s="10">
        <v>116.5</v>
      </c>
    </row>
    <row r="59" spans="1:7" ht="15" customHeight="1">
      <c r="A59" s="1"/>
      <c r="B59" s="5"/>
      <c r="C59" s="5"/>
      <c r="D59" s="5"/>
      <c r="E59" s="5"/>
      <c r="F59" s="5"/>
      <c r="G59" s="5"/>
    </row>
    <row r="60" spans="1:7" ht="15" customHeight="1" thickBot="1">
      <c r="A60" s="11" t="s">
        <v>52</v>
      </c>
      <c r="B60" s="12">
        <v>219.89999999999998</v>
      </c>
      <c r="C60" s="12">
        <v>80.75</v>
      </c>
      <c r="D60" s="12">
        <v>136.5</v>
      </c>
      <c r="E60" s="12">
        <v>495.40899999999999</v>
      </c>
      <c r="F60" s="12">
        <v>8305.9500000000007</v>
      </c>
      <c r="G60" s="12">
        <v>9238.509</v>
      </c>
    </row>
    <row r="61" spans="1:7" ht="15" customHeight="1" thickTop="1">
      <c r="A61" s="1"/>
      <c r="B61" s="5"/>
      <c r="C61" s="5"/>
      <c r="D61" s="5"/>
      <c r="E61" s="5"/>
      <c r="F61" s="5"/>
      <c r="G61" s="5"/>
    </row>
    <row r="62" spans="1:7" ht="33">
      <c r="A62" s="1" t="s">
        <v>53</v>
      </c>
      <c r="B62" s="2"/>
      <c r="C62" s="2"/>
      <c r="D62" s="2"/>
      <c r="E62" s="2"/>
      <c r="F62" s="2"/>
      <c r="G62" s="2"/>
    </row>
    <row r="63" spans="1:7" ht="15" customHeight="1">
      <c r="A63" s="1" t="s">
        <v>19</v>
      </c>
      <c r="B63" s="2"/>
      <c r="C63" s="2"/>
      <c r="D63" s="2"/>
      <c r="E63" s="2"/>
      <c r="F63" s="2"/>
      <c r="G63" s="2"/>
    </row>
    <row r="64" spans="1:7" ht="15" customHeight="1">
      <c r="A64" s="2" t="s">
        <v>20</v>
      </c>
      <c r="B64" s="4">
        <v>0</v>
      </c>
      <c r="C64" s="4">
        <v>0</v>
      </c>
      <c r="D64" s="4">
        <v>0</v>
      </c>
      <c r="E64" s="4">
        <v>0</v>
      </c>
      <c r="F64" s="4">
        <v>190.5</v>
      </c>
      <c r="G64" s="4">
        <v>190.5</v>
      </c>
    </row>
    <row r="65" spans="1:7" ht="15" customHeight="1">
      <c r="A65" s="2" t="s">
        <v>21</v>
      </c>
      <c r="B65" s="4">
        <v>0</v>
      </c>
      <c r="C65" s="4">
        <v>0</v>
      </c>
      <c r="D65" s="4">
        <v>0</v>
      </c>
      <c r="E65" s="4">
        <v>0</v>
      </c>
      <c r="F65" s="4">
        <v>91.013000000000005</v>
      </c>
      <c r="G65" s="4">
        <v>91.013000000000005</v>
      </c>
    </row>
    <row r="66" spans="1:7" ht="15" customHeight="1">
      <c r="A66" s="2" t="s">
        <v>26</v>
      </c>
      <c r="B66" s="4">
        <v>0</v>
      </c>
      <c r="C66" s="4">
        <v>0</v>
      </c>
      <c r="D66" s="4">
        <v>0</v>
      </c>
      <c r="E66" s="4">
        <v>0</v>
      </c>
      <c r="F66" s="4">
        <v>60.182000000000002</v>
      </c>
      <c r="G66" s="4">
        <v>60.182000000000002</v>
      </c>
    </row>
    <row r="67" spans="1:7" ht="15" customHeight="1">
      <c r="A67" s="2" t="s">
        <v>27</v>
      </c>
      <c r="B67" s="4">
        <v>0</v>
      </c>
      <c r="C67" s="4">
        <v>0</v>
      </c>
      <c r="D67" s="4">
        <v>0</v>
      </c>
      <c r="E67" s="4">
        <v>0</v>
      </c>
      <c r="F67" s="4">
        <v>30.832999999999998</v>
      </c>
      <c r="G67" s="4">
        <v>30.832999999999998</v>
      </c>
    </row>
    <row r="68" spans="1:7" ht="15" customHeight="1">
      <c r="A68" s="2" t="s">
        <v>28</v>
      </c>
      <c r="B68" s="4">
        <v>0</v>
      </c>
      <c r="C68" s="4">
        <v>0</v>
      </c>
      <c r="D68" s="4">
        <v>0</v>
      </c>
      <c r="E68" s="4">
        <v>0</v>
      </c>
      <c r="F68" s="4">
        <v>190.5</v>
      </c>
      <c r="G68" s="4">
        <v>190.5</v>
      </c>
    </row>
    <row r="69" spans="1:7" ht="15" customHeight="1">
      <c r="A69" s="2" t="s">
        <v>30</v>
      </c>
      <c r="B69" s="4">
        <v>0</v>
      </c>
      <c r="C69" s="4">
        <v>0</v>
      </c>
      <c r="D69" s="4">
        <v>0</v>
      </c>
      <c r="E69" s="4">
        <v>0</v>
      </c>
      <c r="F69" s="4">
        <v>91.022000000000006</v>
      </c>
      <c r="G69" s="4">
        <v>91.022000000000006</v>
      </c>
    </row>
    <row r="70" spans="1:7" ht="15" customHeight="1">
      <c r="A70" s="2" t="s">
        <v>32</v>
      </c>
      <c r="B70" s="4">
        <v>0</v>
      </c>
      <c r="C70" s="4">
        <v>0</v>
      </c>
      <c r="D70" s="4">
        <v>0</v>
      </c>
      <c r="E70" s="4">
        <v>0</v>
      </c>
      <c r="F70" s="4">
        <v>190.5</v>
      </c>
      <c r="G70" s="4">
        <v>190.5</v>
      </c>
    </row>
    <row r="71" spans="1:7" ht="15" customHeight="1">
      <c r="A71" s="9" t="s">
        <v>33</v>
      </c>
      <c r="B71" s="10">
        <v>0</v>
      </c>
      <c r="C71" s="10">
        <v>0</v>
      </c>
      <c r="D71" s="10">
        <v>0</v>
      </c>
      <c r="E71" s="10">
        <v>0</v>
      </c>
      <c r="F71" s="10">
        <v>844.55000000000007</v>
      </c>
      <c r="G71" s="10">
        <v>844.55000000000007</v>
      </c>
    </row>
    <row r="72" spans="1:7" ht="15" customHeight="1">
      <c r="A72" s="1"/>
      <c r="B72" s="5"/>
      <c r="C72" s="5"/>
      <c r="D72" s="5"/>
      <c r="E72" s="5"/>
      <c r="F72" s="5"/>
      <c r="G72" s="5"/>
    </row>
    <row r="73" spans="1:7" ht="15" customHeight="1">
      <c r="A73" s="13" t="s">
        <v>49</v>
      </c>
      <c r="B73" s="14">
        <v>0</v>
      </c>
      <c r="C73" s="14">
        <v>0</v>
      </c>
      <c r="D73" s="14">
        <v>0</v>
      </c>
      <c r="E73" s="14">
        <v>0</v>
      </c>
      <c r="F73" s="14">
        <v>844.55000000000007</v>
      </c>
      <c r="G73" s="14">
        <v>844.55000000000007</v>
      </c>
    </row>
    <row r="74" spans="1:7" ht="15" customHeight="1">
      <c r="A74" s="3"/>
      <c r="B74" s="5"/>
      <c r="C74" s="5"/>
      <c r="D74" s="5"/>
      <c r="E74" s="5"/>
      <c r="F74" s="5"/>
      <c r="G74" s="5"/>
    </row>
    <row r="75" spans="1:7" ht="13.8" thickBot="1">
      <c r="A75" s="6" t="s">
        <v>54</v>
      </c>
      <c r="B75" s="15"/>
      <c r="C75" s="15"/>
      <c r="D75" s="15"/>
      <c r="E75" s="15"/>
      <c r="F75" s="15"/>
      <c r="G75" s="15"/>
    </row>
    <row r="77" spans="1:7">
      <c r="A77" s="1" t="s">
        <v>55</v>
      </c>
      <c r="B77" s="2"/>
      <c r="C77" s="2"/>
      <c r="D77" s="2"/>
      <c r="E77" s="2"/>
      <c r="F77" s="2"/>
      <c r="G77" s="2"/>
    </row>
    <row r="78" spans="1:7">
      <c r="A78" s="2" t="s">
        <v>56</v>
      </c>
      <c r="B78" s="4">
        <v>0</v>
      </c>
      <c r="C78" s="4">
        <v>0</v>
      </c>
      <c r="D78" s="4">
        <v>0</v>
      </c>
      <c r="E78" s="4">
        <v>0</v>
      </c>
      <c r="F78" s="4">
        <v>100.5</v>
      </c>
      <c r="G78" s="4">
        <v>100.5</v>
      </c>
    </row>
    <row r="79" spans="1:7">
      <c r="A79" s="2" t="s">
        <v>57</v>
      </c>
      <c r="B79" s="4">
        <v>38</v>
      </c>
      <c r="C79" s="4">
        <v>0</v>
      </c>
      <c r="D79" s="4">
        <v>0</v>
      </c>
      <c r="E79" s="4">
        <v>0</v>
      </c>
      <c r="F79" s="4">
        <v>0</v>
      </c>
      <c r="G79" s="4">
        <v>38</v>
      </c>
    </row>
    <row r="80" spans="1:7">
      <c r="A80" s="2" t="s">
        <v>58</v>
      </c>
      <c r="B80" s="4">
        <v>0</v>
      </c>
      <c r="C80" s="4">
        <v>0</v>
      </c>
      <c r="D80" s="4">
        <v>0</v>
      </c>
      <c r="E80" s="4">
        <v>94.5</v>
      </c>
      <c r="F80" s="4">
        <v>0</v>
      </c>
      <c r="G80" s="4">
        <v>94.5</v>
      </c>
    </row>
    <row r="81" spans="1:7">
      <c r="A81" s="9" t="s">
        <v>59</v>
      </c>
      <c r="B81" s="10">
        <v>38</v>
      </c>
      <c r="C81" s="10">
        <v>0</v>
      </c>
      <c r="D81" s="10">
        <v>0</v>
      </c>
      <c r="E81" s="10">
        <v>94.5</v>
      </c>
      <c r="F81" s="10">
        <v>100.5</v>
      </c>
      <c r="G81" s="10">
        <v>233</v>
      </c>
    </row>
    <row r="82" spans="1:7">
      <c r="A82" s="1"/>
      <c r="B82" s="5"/>
      <c r="C82" s="5"/>
      <c r="D82" s="5"/>
      <c r="E82" s="5"/>
      <c r="F82" s="5"/>
      <c r="G82" s="5"/>
    </row>
    <row r="83" spans="1:7">
      <c r="A83" s="1" t="s">
        <v>60</v>
      </c>
      <c r="B83" s="2"/>
      <c r="C83" s="2"/>
      <c r="D83" s="2"/>
      <c r="E83" s="2"/>
      <c r="F83" s="2"/>
      <c r="G83" s="2"/>
    </row>
    <row r="84" spans="1:7">
      <c r="A84" s="2" t="s">
        <v>61</v>
      </c>
      <c r="B84" s="4">
        <v>0</v>
      </c>
      <c r="C84" s="4">
        <v>0</v>
      </c>
      <c r="D84" s="4">
        <v>0</v>
      </c>
      <c r="E84" s="4">
        <v>77</v>
      </c>
      <c r="F84" s="4">
        <v>0</v>
      </c>
      <c r="G84" s="4">
        <v>77</v>
      </c>
    </row>
    <row r="85" spans="1:7">
      <c r="A85" s="2" t="s">
        <v>62</v>
      </c>
      <c r="B85" s="4">
        <v>0</v>
      </c>
      <c r="C85" s="4">
        <v>0</v>
      </c>
      <c r="D85" s="4">
        <v>0</v>
      </c>
      <c r="E85" s="4">
        <v>0</v>
      </c>
      <c r="F85" s="4">
        <v>187.5</v>
      </c>
      <c r="G85" s="4">
        <v>187.5</v>
      </c>
    </row>
    <row r="86" spans="1:7">
      <c r="A86" s="2" t="s">
        <v>63</v>
      </c>
      <c r="B86" s="4">
        <v>0</v>
      </c>
      <c r="C86" s="4">
        <v>0</v>
      </c>
      <c r="D86" s="4">
        <v>10</v>
      </c>
      <c r="E86" s="4">
        <v>0</v>
      </c>
      <c r="F86" s="4">
        <v>22</v>
      </c>
      <c r="G86" s="4">
        <v>32</v>
      </c>
    </row>
    <row r="87" spans="1:7">
      <c r="A87" s="2" t="s">
        <v>64</v>
      </c>
      <c r="B87" s="4">
        <v>0</v>
      </c>
      <c r="C87" s="4">
        <v>0</v>
      </c>
      <c r="D87" s="4">
        <v>0</v>
      </c>
      <c r="E87" s="4">
        <v>0</v>
      </c>
      <c r="F87" s="4">
        <v>180.5</v>
      </c>
      <c r="G87" s="4">
        <v>180.5</v>
      </c>
    </row>
    <row r="88" spans="1:7">
      <c r="A88" s="2" t="s">
        <v>65</v>
      </c>
      <c r="B88" s="4">
        <v>0</v>
      </c>
      <c r="C88" s="4">
        <v>0</v>
      </c>
      <c r="D88" s="4">
        <v>0</v>
      </c>
      <c r="E88" s="4">
        <v>0</v>
      </c>
      <c r="F88" s="4">
        <v>6.5</v>
      </c>
      <c r="G88" s="4">
        <v>6.5</v>
      </c>
    </row>
    <row r="89" spans="1:7">
      <c r="A89" s="2" t="s">
        <v>66</v>
      </c>
      <c r="B89" s="4">
        <v>0</v>
      </c>
      <c r="C89" s="4">
        <v>0</v>
      </c>
      <c r="D89" s="4">
        <v>0</v>
      </c>
      <c r="E89" s="4">
        <v>0</v>
      </c>
      <c r="F89" s="4">
        <v>72</v>
      </c>
      <c r="G89" s="4">
        <v>72</v>
      </c>
    </row>
    <row r="90" spans="1:7">
      <c r="A90" s="2" t="s">
        <v>67</v>
      </c>
      <c r="B90" s="4">
        <v>0</v>
      </c>
      <c r="C90" s="4">
        <v>0</v>
      </c>
      <c r="D90" s="4">
        <v>0</v>
      </c>
      <c r="E90" s="4">
        <v>0</v>
      </c>
      <c r="F90" s="4">
        <v>93.5</v>
      </c>
      <c r="G90" s="4">
        <v>93.5</v>
      </c>
    </row>
    <row r="91" spans="1:7">
      <c r="A91" s="2" t="s">
        <v>68</v>
      </c>
      <c r="B91" s="4">
        <v>0</v>
      </c>
      <c r="C91" s="4">
        <v>0</v>
      </c>
      <c r="D91" s="4">
        <v>0</v>
      </c>
      <c r="E91" s="4">
        <v>0</v>
      </c>
      <c r="F91" s="4">
        <v>92.5</v>
      </c>
      <c r="G91" s="4">
        <v>92.5</v>
      </c>
    </row>
    <row r="92" spans="1:7">
      <c r="A92" s="2" t="s">
        <v>69</v>
      </c>
      <c r="B92" s="4">
        <v>0</v>
      </c>
      <c r="C92" s="4">
        <v>0</v>
      </c>
      <c r="D92" s="4">
        <v>0</v>
      </c>
      <c r="E92" s="4">
        <v>0</v>
      </c>
      <c r="F92" s="4">
        <v>100</v>
      </c>
      <c r="G92" s="4">
        <v>100</v>
      </c>
    </row>
    <row r="93" spans="1:7">
      <c r="A93" s="9" t="s">
        <v>70</v>
      </c>
      <c r="B93" s="10">
        <v>0</v>
      </c>
      <c r="C93" s="10">
        <v>0</v>
      </c>
      <c r="D93" s="10">
        <v>10</v>
      </c>
      <c r="E93" s="10">
        <v>77</v>
      </c>
      <c r="F93" s="10">
        <v>754.5</v>
      </c>
      <c r="G93" s="10">
        <v>841.5</v>
      </c>
    </row>
    <row r="94" spans="1:7">
      <c r="A94" s="1"/>
      <c r="B94" s="5"/>
      <c r="C94" s="5"/>
      <c r="D94" s="5"/>
      <c r="E94" s="5"/>
      <c r="F94" s="5"/>
      <c r="G94" s="5"/>
    </row>
    <row r="95" spans="1:7">
      <c r="A95" s="1" t="s">
        <v>71</v>
      </c>
      <c r="B95" s="2"/>
      <c r="C95" s="2"/>
      <c r="D95" s="2"/>
      <c r="E95" s="2"/>
      <c r="F95" s="2"/>
      <c r="G95" s="2"/>
    </row>
    <row r="96" spans="1:7">
      <c r="A96" s="2" t="s">
        <v>72</v>
      </c>
      <c r="B96" s="4">
        <v>0</v>
      </c>
      <c r="C96" s="4">
        <v>0</v>
      </c>
      <c r="D96" s="4">
        <v>0</v>
      </c>
      <c r="E96" s="4">
        <v>735</v>
      </c>
      <c r="F96" s="4">
        <v>0</v>
      </c>
      <c r="G96" s="4">
        <v>735</v>
      </c>
    </row>
    <row r="97" spans="1:7">
      <c r="A97" s="2" t="s">
        <v>73</v>
      </c>
      <c r="B97" s="4">
        <v>0</v>
      </c>
      <c r="C97" s="4">
        <v>0</v>
      </c>
      <c r="D97" s="4">
        <v>0</v>
      </c>
      <c r="E97" s="4">
        <v>281.5</v>
      </c>
      <c r="F97" s="4">
        <v>0</v>
      </c>
      <c r="G97" s="4">
        <v>281.5</v>
      </c>
    </row>
    <row r="98" spans="1:7">
      <c r="A98" s="2" t="s">
        <v>74</v>
      </c>
      <c r="B98" s="4">
        <v>0</v>
      </c>
      <c r="C98" s="4">
        <v>0</v>
      </c>
      <c r="D98" s="4">
        <v>0</v>
      </c>
      <c r="E98" s="4">
        <v>261.45499999999998</v>
      </c>
      <c r="F98" s="4">
        <v>0</v>
      </c>
      <c r="G98" s="4">
        <v>261.45499999999998</v>
      </c>
    </row>
    <row r="99" spans="1:7">
      <c r="A99" s="2" t="s">
        <v>75</v>
      </c>
      <c r="B99" s="4">
        <v>0</v>
      </c>
      <c r="C99" s="4">
        <v>0</v>
      </c>
      <c r="D99" s="4">
        <v>0</v>
      </c>
      <c r="E99" s="4">
        <v>459.87</v>
      </c>
      <c r="F99" s="4">
        <v>0</v>
      </c>
      <c r="G99" s="4">
        <v>459.87</v>
      </c>
    </row>
    <row r="100" spans="1:7">
      <c r="A100" s="2" t="s">
        <v>76</v>
      </c>
      <c r="B100" s="4">
        <v>0</v>
      </c>
      <c r="C100" s="4">
        <v>0</v>
      </c>
      <c r="D100" s="4">
        <v>0</v>
      </c>
      <c r="E100" s="4">
        <v>91.5</v>
      </c>
      <c r="F100" s="4">
        <v>0</v>
      </c>
      <c r="G100" s="4">
        <v>91.5</v>
      </c>
    </row>
    <row r="101" spans="1:7">
      <c r="A101" s="9" t="s">
        <v>77</v>
      </c>
      <c r="B101" s="10">
        <v>0</v>
      </c>
      <c r="C101" s="10">
        <v>0</v>
      </c>
      <c r="D101" s="10">
        <v>0</v>
      </c>
      <c r="E101" s="10">
        <v>1829.3249999999998</v>
      </c>
      <c r="F101" s="10">
        <v>0</v>
      </c>
      <c r="G101" s="10">
        <v>1829.3249999999998</v>
      </c>
    </row>
    <row r="102" spans="1:7">
      <c r="A102" s="1"/>
      <c r="B102" s="5"/>
      <c r="C102" s="5"/>
      <c r="D102" s="5"/>
      <c r="E102" s="5"/>
      <c r="F102" s="5"/>
      <c r="G102" s="5"/>
    </row>
    <row r="103" spans="1:7">
      <c r="A103" s="1" t="s">
        <v>78</v>
      </c>
      <c r="B103" s="2"/>
      <c r="C103" s="2"/>
      <c r="D103" s="2"/>
      <c r="E103" s="2"/>
      <c r="F103" s="2"/>
      <c r="G103" s="2"/>
    </row>
    <row r="104" spans="1:7">
      <c r="A104" s="2" t="s">
        <v>79</v>
      </c>
      <c r="B104" s="4">
        <v>0</v>
      </c>
      <c r="C104" s="4">
        <v>0</v>
      </c>
      <c r="D104" s="4">
        <v>0</v>
      </c>
      <c r="E104" s="4">
        <v>0</v>
      </c>
      <c r="F104" s="4">
        <v>252</v>
      </c>
      <c r="G104" s="4">
        <v>252</v>
      </c>
    </row>
    <row r="105" spans="1:7">
      <c r="A105" s="2" t="s">
        <v>80</v>
      </c>
      <c r="B105" s="4">
        <v>0</v>
      </c>
      <c r="C105" s="4">
        <v>0</v>
      </c>
      <c r="D105" s="4">
        <v>0</v>
      </c>
      <c r="E105" s="4">
        <v>0</v>
      </c>
      <c r="F105" s="4">
        <v>50.5</v>
      </c>
      <c r="G105" s="4">
        <v>50.5</v>
      </c>
    </row>
    <row r="106" spans="1:7">
      <c r="A106" s="9" t="s">
        <v>81</v>
      </c>
      <c r="B106" s="10">
        <v>0</v>
      </c>
      <c r="C106" s="10">
        <v>0</v>
      </c>
      <c r="D106" s="10">
        <v>0</v>
      </c>
      <c r="E106" s="10">
        <v>0</v>
      </c>
      <c r="F106" s="10">
        <v>302.5</v>
      </c>
      <c r="G106" s="10">
        <v>302.5</v>
      </c>
    </row>
    <row r="107" spans="1:7">
      <c r="A107" s="1"/>
      <c r="B107" s="5"/>
      <c r="C107" s="5"/>
      <c r="D107" s="5"/>
      <c r="E107" s="5"/>
      <c r="F107" s="5"/>
      <c r="G107" s="5"/>
    </row>
    <row r="108" spans="1:7" ht="13.8" thickBot="1">
      <c r="A108" s="11" t="s">
        <v>82</v>
      </c>
      <c r="B108" s="12">
        <v>38</v>
      </c>
      <c r="C108" s="12">
        <v>0</v>
      </c>
      <c r="D108" s="12">
        <v>10</v>
      </c>
      <c r="E108" s="12">
        <v>2000.8249999999998</v>
      </c>
      <c r="F108" s="12">
        <v>1157.5</v>
      </c>
      <c r="G108" s="12">
        <v>3206.3249999999998</v>
      </c>
    </row>
    <row r="109" spans="1:7" ht="13.8" thickTop="1">
      <c r="A109" s="1"/>
      <c r="B109" s="5"/>
      <c r="C109" s="5"/>
      <c r="D109" s="5"/>
      <c r="E109" s="5"/>
      <c r="F109" s="5"/>
      <c r="G109" s="5"/>
    </row>
    <row r="110" spans="1:7" ht="33">
      <c r="A110" s="1" t="s">
        <v>53</v>
      </c>
      <c r="B110" s="2"/>
      <c r="C110" s="2"/>
      <c r="D110" s="2"/>
      <c r="E110" s="2"/>
      <c r="F110" s="2"/>
      <c r="G110" s="2"/>
    </row>
    <row r="111" spans="1:7">
      <c r="A111" s="1" t="s">
        <v>60</v>
      </c>
      <c r="B111" s="2"/>
      <c r="C111" s="2"/>
      <c r="D111" s="2"/>
      <c r="E111" s="2"/>
      <c r="F111" s="2"/>
      <c r="G111" s="2"/>
    </row>
    <row r="112" spans="1:7">
      <c r="A112" s="2" t="s">
        <v>62</v>
      </c>
      <c r="B112" s="4">
        <v>0</v>
      </c>
      <c r="C112" s="4">
        <v>0</v>
      </c>
      <c r="D112" s="4">
        <v>0</v>
      </c>
      <c r="E112" s="4">
        <v>0</v>
      </c>
      <c r="F112" s="4">
        <v>56.5</v>
      </c>
      <c r="G112" s="4">
        <v>56.5</v>
      </c>
    </row>
    <row r="113" spans="1:7">
      <c r="A113" s="2" t="s">
        <v>64</v>
      </c>
      <c r="B113" s="4">
        <v>0</v>
      </c>
      <c r="C113" s="4">
        <v>0</v>
      </c>
      <c r="D113" s="4">
        <v>0</v>
      </c>
      <c r="E113" s="4">
        <v>0</v>
      </c>
      <c r="F113" s="4">
        <v>56.5</v>
      </c>
      <c r="G113" s="4">
        <v>56.5</v>
      </c>
    </row>
    <row r="114" spans="1:7">
      <c r="A114" s="2" t="s">
        <v>67</v>
      </c>
      <c r="B114" s="4">
        <v>0</v>
      </c>
      <c r="C114" s="4">
        <v>0</v>
      </c>
      <c r="D114" s="4">
        <v>0</v>
      </c>
      <c r="E114" s="4">
        <v>0</v>
      </c>
      <c r="F114" s="4">
        <v>56.5</v>
      </c>
      <c r="G114" s="4">
        <v>56.5</v>
      </c>
    </row>
    <row r="115" spans="1:7">
      <c r="A115" s="9" t="s">
        <v>70</v>
      </c>
      <c r="B115" s="10">
        <v>0</v>
      </c>
      <c r="C115" s="10">
        <v>0</v>
      </c>
      <c r="D115" s="10">
        <v>0</v>
      </c>
      <c r="E115" s="10">
        <v>0</v>
      </c>
      <c r="F115" s="10">
        <v>169.5</v>
      </c>
      <c r="G115" s="10">
        <v>169.5</v>
      </c>
    </row>
    <row r="116" spans="1:7">
      <c r="A116" s="1"/>
      <c r="B116" s="5"/>
      <c r="C116" s="5"/>
      <c r="D116" s="5"/>
      <c r="E116" s="5"/>
      <c r="F116" s="5"/>
      <c r="G116" s="5"/>
    </row>
    <row r="117" spans="1:7">
      <c r="A117" s="13" t="s">
        <v>49</v>
      </c>
      <c r="B117" s="14">
        <v>0</v>
      </c>
      <c r="C117" s="14">
        <v>0</v>
      </c>
      <c r="D117" s="14">
        <v>0</v>
      </c>
      <c r="E117" s="14">
        <v>0</v>
      </c>
      <c r="F117" s="14">
        <v>169.5</v>
      </c>
      <c r="G117" s="14">
        <v>169.5</v>
      </c>
    </row>
    <row r="118" spans="1:7">
      <c r="A118" s="3"/>
      <c r="B118" s="5"/>
      <c r="C118" s="5"/>
      <c r="D118" s="5"/>
      <c r="E118" s="5"/>
      <c r="F118" s="5"/>
      <c r="G118" s="5"/>
    </row>
    <row r="119" spans="1:7" ht="21">
      <c r="A119" s="16" t="s">
        <v>83</v>
      </c>
    </row>
  </sheetData>
  <mergeCells count="1">
    <mergeCell ref="A6:G6"/>
  </mergeCells>
  <pageMargins left="0" right="0" top="0" bottom="0" header="0.5" footer="0.5"/>
  <pageSetup orientation="landscape" horizontalDpi="300" verticalDpi="30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L_2701_Sædekorn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Claire Mouillet</dc:creator>
  <cp:lastModifiedBy>Claire Mouillet</cp:lastModifiedBy>
  <dcterms:created xsi:type="dcterms:W3CDTF">2025-09-01T11:33:27Z</dcterms:created>
  <dcterms:modified xsi:type="dcterms:W3CDTF">2025-09-02T07:18:58Z</dcterms:modified>
</cp:coreProperties>
</file>